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06" windowWidth="7575" windowHeight="8985" tabRatio="659" activeTab="0"/>
  </bookViews>
  <sheets>
    <sheet name="Orçamento AG 2002" sheetId="1" r:id="rId1"/>
  </sheets>
  <definedNames>
    <definedName name="_xlnm.Print_Area" localSheetId="0">'Orçamento AG 2002'!$A$1:$C$155</definedName>
  </definedNames>
  <calcPr fullCalcOnLoad="1"/>
</workbook>
</file>

<file path=xl/sharedStrings.xml><?xml version="1.0" encoding="utf-8"?>
<sst xmlns="http://schemas.openxmlformats.org/spreadsheetml/2006/main" count="207" uniqueCount="182">
  <si>
    <t>DESPESAS</t>
  </si>
  <si>
    <t>Campeonatos do Mundo</t>
  </si>
  <si>
    <t>Administrativos</t>
  </si>
  <si>
    <t>Seguros</t>
  </si>
  <si>
    <t>Avenças</t>
  </si>
  <si>
    <t>RECEITAS</t>
  </si>
  <si>
    <t>PRÓPRIAS</t>
  </si>
  <si>
    <t>1.1.1</t>
  </si>
  <si>
    <t>1.1.2</t>
  </si>
  <si>
    <t>1.1.3</t>
  </si>
  <si>
    <t>1.1.4</t>
  </si>
  <si>
    <t>1.1.5</t>
  </si>
  <si>
    <t>1.1.6</t>
  </si>
  <si>
    <t>1.1.7</t>
  </si>
  <si>
    <t>1.2</t>
  </si>
  <si>
    <t>1.2.1</t>
  </si>
  <si>
    <t>1.2.2</t>
  </si>
  <si>
    <t>1.2.3</t>
  </si>
  <si>
    <t>1.3</t>
  </si>
  <si>
    <t>1.4</t>
  </si>
  <si>
    <t>2.2</t>
  </si>
  <si>
    <t>2.2.1</t>
  </si>
  <si>
    <t>2.4</t>
  </si>
  <si>
    <t>2.4.1</t>
  </si>
  <si>
    <t>2.3</t>
  </si>
  <si>
    <t>2.3.1</t>
  </si>
  <si>
    <t>2.1.2</t>
  </si>
  <si>
    <t>2.1</t>
  </si>
  <si>
    <t>2.1.1</t>
  </si>
  <si>
    <t>3.2</t>
  </si>
  <si>
    <t>3.1</t>
  </si>
  <si>
    <t>3.1.1</t>
  </si>
  <si>
    <t>3.1.2</t>
  </si>
  <si>
    <t>3.1.3</t>
  </si>
  <si>
    <t>4.1</t>
  </si>
  <si>
    <t>4.2</t>
  </si>
  <si>
    <t>4.2.1</t>
  </si>
  <si>
    <t>4.1.2</t>
  </si>
  <si>
    <t>4.1.1</t>
  </si>
  <si>
    <t>1.1</t>
  </si>
  <si>
    <t>ENTIDADES OFICIAIS</t>
  </si>
  <si>
    <t>ENTIDADES PRIVADAS</t>
  </si>
  <si>
    <t>3.4</t>
  </si>
  <si>
    <t>3.4.1</t>
  </si>
  <si>
    <t>3.4.2</t>
  </si>
  <si>
    <t>DIVERSAS</t>
  </si>
  <si>
    <t>Total das Receitas</t>
  </si>
  <si>
    <t>Estrutura Administrativa</t>
  </si>
  <si>
    <t>Economato</t>
  </si>
  <si>
    <t>Comunicações</t>
  </si>
  <si>
    <t>Documentação</t>
  </si>
  <si>
    <t>Apetrechamento</t>
  </si>
  <si>
    <t>2.2.2</t>
  </si>
  <si>
    <t>2.2.3</t>
  </si>
  <si>
    <t>Total das Despesas</t>
  </si>
  <si>
    <t>5.1</t>
  </si>
  <si>
    <t>5.2</t>
  </si>
  <si>
    <t>5.3</t>
  </si>
  <si>
    <t>5.1.1</t>
  </si>
  <si>
    <t>5.1.2</t>
  </si>
  <si>
    <t>5.1.3</t>
  </si>
  <si>
    <t>5.2.1</t>
  </si>
  <si>
    <t>5.2.2</t>
  </si>
  <si>
    <t>5.2.3</t>
  </si>
  <si>
    <t>DEPARTAMENTO DE FORMAÇÃO</t>
  </si>
  <si>
    <t>DEPARTAMENTO DESPORTIVO</t>
  </si>
  <si>
    <t>4</t>
  </si>
  <si>
    <t>6</t>
  </si>
  <si>
    <t>6.1</t>
  </si>
  <si>
    <t>6.1.1</t>
  </si>
  <si>
    <t>6.1.2</t>
  </si>
  <si>
    <t>6.1.3</t>
  </si>
  <si>
    <t>6.1.4</t>
  </si>
  <si>
    <t>6.1.5</t>
  </si>
  <si>
    <t>6.2</t>
  </si>
  <si>
    <t>6.2.1</t>
  </si>
  <si>
    <t>6.2.2</t>
  </si>
  <si>
    <t>6.2.3</t>
  </si>
  <si>
    <t>DEPARTAMENTO DE DESENVOLVIMENTO</t>
  </si>
  <si>
    <t>4.3</t>
  </si>
  <si>
    <t>Receitas de filiações e inscrições</t>
  </si>
  <si>
    <t>3.4.3</t>
  </si>
  <si>
    <t>Inscrições em cursos e acções de formação</t>
  </si>
  <si>
    <t>Sede social</t>
  </si>
  <si>
    <t>Água, electricidade e condomínio</t>
  </si>
  <si>
    <t>Taxas de filiação</t>
  </si>
  <si>
    <t>Viaturas e combustivel</t>
  </si>
  <si>
    <t>Limpeza, higiene e conforto</t>
  </si>
  <si>
    <t>Enquadramento humano</t>
  </si>
  <si>
    <t>Seguros desportivos</t>
  </si>
  <si>
    <t>Ministério da Juventude, Cultura, Educação e Desporto</t>
  </si>
  <si>
    <t>Comité Olímpico de Timor Leste</t>
  </si>
  <si>
    <t>Empresas</t>
  </si>
  <si>
    <t>Administração pública local</t>
  </si>
  <si>
    <t>3.3</t>
  </si>
  <si>
    <t>Privados</t>
  </si>
  <si>
    <t>Representação dos órgãos sociais</t>
  </si>
  <si>
    <t>DEPARTAMENTO ADMINISTRATIVO</t>
  </si>
  <si>
    <t>Programa Olímpico e de Selecções Nacionais</t>
  </si>
  <si>
    <t>Campeonatos regionais</t>
  </si>
  <si>
    <t>Competições internacionais</t>
  </si>
  <si>
    <t>Outras competições internacionais</t>
  </si>
  <si>
    <t>Treinadores nacionais</t>
  </si>
  <si>
    <t>Recursos humanos</t>
  </si>
  <si>
    <t>DEPARTAMENTO DE COMPETIÇÕES</t>
  </si>
  <si>
    <t>2.1.1.1</t>
  </si>
  <si>
    <t>2.1.1.2</t>
  </si>
  <si>
    <t>2.1.1.3</t>
  </si>
  <si>
    <t>2.2.3.1</t>
  </si>
  <si>
    <t>2.2.3.2</t>
  </si>
  <si>
    <t>2.2.3.3</t>
  </si>
  <si>
    <t>Competições locais</t>
  </si>
  <si>
    <t>Competições regionais</t>
  </si>
  <si>
    <t>Competições nacionais</t>
  </si>
  <si>
    <t>Apoios a clubes</t>
  </si>
  <si>
    <t>Apoios a associações distritais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</si>
  <si>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</si>
  <si>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</si>
  <si>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</si>
  <si>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</si>
  <si>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</si>
  <si>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</si>
  <si>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</si>
  <si>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</si>
  <si>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</si>
  <si>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</si>
  <si>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</si>
  <si>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Dili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</si>
  <si>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</si>
  <si>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</si>
  <si>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</si>
  <si>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</si>
  <si>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</si>
  <si>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</si>
  <si>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</si>
  <si>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</si>
  <si>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</si>
  <si>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Instalações desportivas</t>
  </si>
  <si>
    <t>Apoio médico</t>
  </si>
  <si>
    <t>Estágios nacionais e internacionais</t>
  </si>
  <si>
    <t>2.4.2</t>
  </si>
  <si>
    <t>2.4.3</t>
  </si>
  <si>
    <t>2.5</t>
  </si>
  <si>
    <t>2.5.1</t>
  </si>
  <si>
    <t>2.5.2</t>
  </si>
  <si>
    <t>2.5.3</t>
  </si>
  <si>
    <t>DEPARTAMENTO DE RELAÇÕES EXTERNAS</t>
  </si>
  <si>
    <t>7</t>
  </si>
  <si>
    <t>1.4.1</t>
  </si>
  <si>
    <t>1.4.2</t>
  </si>
  <si>
    <t>1.4.3</t>
  </si>
  <si>
    <t>3.2.1</t>
  </si>
  <si>
    <t>3.2.2</t>
  </si>
  <si>
    <t>3.2.3</t>
  </si>
  <si>
    <t>3.3.1</t>
  </si>
  <si>
    <t>3.3.3</t>
  </si>
  <si>
    <t>3.3.2</t>
  </si>
  <si>
    <t>Actividades de promoção</t>
  </si>
  <si>
    <t>4.3.1</t>
  </si>
  <si>
    <t>4.3.2</t>
  </si>
  <si>
    <t>4.3.3</t>
  </si>
  <si>
    <t>Formação de árbitros</t>
  </si>
  <si>
    <t>Outras acções</t>
  </si>
  <si>
    <t>5.4</t>
  </si>
  <si>
    <t>5.3.1</t>
  </si>
  <si>
    <t>5.3.2</t>
  </si>
  <si>
    <t>5.3.3</t>
  </si>
  <si>
    <t>5.4.1</t>
  </si>
  <si>
    <t>5.4.2</t>
  </si>
  <si>
    <t>5.4.3</t>
  </si>
  <si>
    <t>Documentação e apetrechamento</t>
  </si>
  <si>
    <t>Formação de treinadores</t>
  </si>
  <si>
    <t>Reuniões e congressos</t>
  </si>
  <si>
    <t>Actividades</t>
  </si>
  <si>
    <t>Confederação do Desporto de Timor Leste</t>
  </si>
  <si>
    <t>Inscrições em competições</t>
  </si>
  <si>
    <t>Orçamento</t>
  </si>
  <si>
    <t>Ano _____________</t>
  </si>
  <si>
    <t>Federação _________________________________________</t>
  </si>
  <si>
    <t>DEPARTAMENTO DE MARKETING E COMUNICAÇÂO</t>
  </si>
  <si>
    <t>Valor total</t>
  </si>
  <si>
    <t>(valores em &lt;moeda&gt;)</t>
  </si>
</sst>
</file>

<file path=xl/styles.xml><?xml version="1.0" encoding="utf-8"?>
<styleSheet xmlns="http://schemas.openxmlformats.org/spreadsheetml/2006/main">
  <numFmts count="47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d\-mm\-yyyy"/>
    <numFmt numFmtId="189" formatCode="dd\-mmm\-yy"/>
    <numFmt numFmtId="190" formatCode="dd\-mmm"/>
    <numFmt numFmtId="191" formatCode="dd\-mm\-yyyy\ h:mm"/>
    <numFmt numFmtId="192" formatCode="0.000"/>
    <numFmt numFmtId="193" formatCode="0.0"/>
    <numFmt numFmtId="194" formatCode="_-* #,##0.0\ _E_s_c_._-;\-* #,##0.0\ _E_s_c_._-;_-* &quot;-&quot;??\ _E_s_c_._-;_-@_-"/>
    <numFmt numFmtId="195" formatCode="_-* #,##0\ _E_s_c_._-;\-* #,##0\ _E_s_c_._-;_-* &quot;-&quot;??\ _E_s_c_._-;_-@_-"/>
    <numFmt numFmtId="196" formatCode="00000"/>
    <numFmt numFmtId="197" formatCode="#,##0.00_ ;\-#,##0.00\ "/>
    <numFmt numFmtId="198" formatCode="#,##0.00\ &quot;Esc.&quot;"/>
    <numFmt numFmtId="199" formatCode="yyyy/mm/dd"/>
    <numFmt numFmtId="200" formatCode="0_ ;[Red]\-0\ "/>
    <numFmt numFmtId="201" formatCode="#,##0_ ;[Red]\-#,##0\ "/>
    <numFmt numFmtId="202" formatCode="#,##0.00_ ;[Red]\-#,##0.00\ 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3" fontId="5" fillId="2" borderId="0" xfId="0" applyNumberFormat="1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5" fillId="2" borderId="0" xfId="0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2" borderId="0" xfId="0" applyNumberFormat="1" applyFont="1" applyFill="1" applyAlignment="1">
      <alignment horizontal="right"/>
    </xf>
    <xf numFmtId="49" fontId="5" fillId="3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3" fontId="8" fillId="2" borderId="0" xfId="0" applyNumberFormat="1" applyFont="1" applyFill="1" applyAlignment="1">
      <alignment horizontal="left" indent="1"/>
    </xf>
    <xf numFmtId="3" fontId="8" fillId="2" borderId="2" xfId="0" applyNumberFormat="1" applyFont="1" applyFill="1" applyBorder="1" applyAlignment="1">
      <alignment horizontal="right"/>
    </xf>
    <xf numFmtId="49" fontId="8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" borderId="0" xfId="0" applyFont="1" applyFill="1" applyAlignment="1">
      <alignment/>
    </xf>
    <xf numFmtId="3" fontId="5" fillId="3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1" fillId="3" borderId="3" xfId="0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1" fillId="2" borderId="0" xfId="0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11" fillId="3" borderId="3" xfId="0" applyFont="1" applyFill="1" applyBorder="1" applyAlignment="1" quotePrefix="1">
      <alignment horizontal="right"/>
    </xf>
    <xf numFmtId="0" fontId="12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showGridLines="0" tabSelected="1" workbookViewId="0" topLeftCell="A1">
      <selection activeCell="B32" sqref="B32"/>
    </sheetView>
  </sheetViews>
  <sheetFormatPr defaultColWidth="9.140625" defaultRowHeight="9" customHeight="1"/>
  <cols>
    <col min="1" max="1" width="5.7109375" style="17" customWidth="1"/>
    <col min="2" max="2" width="44.28125" style="1" customWidth="1"/>
    <col min="3" max="3" width="10.7109375" style="10" customWidth="1"/>
    <col min="4" max="16384" width="11.421875" style="29" customWidth="1"/>
  </cols>
  <sheetData>
    <row r="1" ht="15.75">
      <c r="B1" s="27" t="s">
        <v>176</v>
      </c>
    </row>
    <row r="2" ht="15">
      <c r="B2" s="28" t="s">
        <v>177</v>
      </c>
    </row>
    <row r="3" ht="15">
      <c r="B3" s="28"/>
    </row>
    <row r="4" ht="12.75">
      <c r="B4" s="26" t="s">
        <v>178</v>
      </c>
    </row>
    <row r="5" ht="12.75">
      <c r="B5" s="26"/>
    </row>
    <row r="6" spans="2:3" ht="12" customHeight="1" thickBot="1">
      <c r="B6" s="39" t="s">
        <v>5</v>
      </c>
      <c r="C6" s="4"/>
    </row>
    <row r="7" spans="2:3" ht="12" customHeight="1" thickBot="1" thickTop="1">
      <c r="B7" s="5" t="s">
        <v>181</v>
      </c>
      <c r="C7" s="6" t="s">
        <v>180</v>
      </c>
    </row>
    <row r="8" spans="1:3" ht="12" customHeight="1" thickTop="1">
      <c r="A8" s="19">
        <v>1</v>
      </c>
      <c r="B8" s="30" t="s">
        <v>6</v>
      </c>
      <c r="C8" s="31">
        <f>SUM(C9:C12)</f>
        <v>0</v>
      </c>
    </row>
    <row r="9" spans="1:3" ht="12" customHeight="1">
      <c r="A9" s="16" t="s">
        <v>39</v>
      </c>
      <c r="B9" s="2" t="s">
        <v>80</v>
      </c>
      <c r="C9" s="8">
        <v>0</v>
      </c>
    </row>
    <row r="10" spans="1:3" ht="12" customHeight="1">
      <c r="A10" s="16" t="s">
        <v>14</v>
      </c>
      <c r="B10" s="2" t="s">
        <v>89</v>
      </c>
      <c r="C10" s="8">
        <v>0</v>
      </c>
    </row>
    <row r="11" spans="1:3" ht="12" customHeight="1">
      <c r="A11" s="16" t="s">
        <v>18</v>
      </c>
      <c r="B11" s="2" t="s">
        <v>175</v>
      </c>
      <c r="C11" s="8">
        <v>0</v>
      </c>
    </row>
    <row r="12" spans="1:3" ht="12" customHeight="1">
      <c r="A12" s="16" t="s">
        <v>19</v>
      </c>
      <c r="B12" s="2" t="s">
        <v>82</v>
      </c>
      <c r="C12" s="8">
        <v>0</v>
      </c>
    </row>
    <row r="13" spans="1:3" ht="12" customHeight="1">
      <c r="A13" s="19">
        <v>2</v>
      </c>
      <c r="B13" s="30" t="s">
        <v>40</v>
      </c>
      <c r="C13" s="31">
        <f>SUM(C14:C16)</f>
        <v>0</v>
      </c>
    </row>
    <row r="14" spans="1:3" ht="12" customHeight="1">
      <c r="A14" s="16" t="s">
        <v>27</v>
      </c>
      <c r="B14" s="2" t="s">
        <v>90</v>
      </c>
      <c r="C14" s="7">
        <v>0</v>
      </c>
    </row>
    <row r="15" spans="1:3" ht="12" customHeight="1">
      <c r="A15" s="16" t="s">
        <v>20</v>
      </c>
      <c r="B15" s="21" t="s">
        <v>93</v>
      </c>
      <c r="C15" s="7">
        <f>+C16</f>
        <v>0</v>
      </c>
    </row>
    <row r="16" spans="1:3" ht="12" customHeight="1">
      <c r="A16" s="16" t="s">
        <v>24</v>
      </c>
      <c r="B16" s="2"/>
      <c r="C16" s="7">
        <v>0</v>
      </c>
    </row>
    <row r="17" spans="1:3" ht="12" customHeight="1">
      <c r="A17" s="19">
        <v>3</v>
      </c>
      <c r="B17" s="30" t="s">
        <v>41</v>
      </c>
      <c r="C17" s="31">
        <f>+C18+C19+C20+C21</f>
        <v>0</v>
      </c>
    </row>
    <row r="18" spans="1:3" ht="12" customHeight="1">
      <c r="A18" s="16" t="s">
        <v>30</v>
      </c>
      <c r="B18" s="2" t="s">
        <v>91</v>
      </c>
      <c r="C18" s="7">
        <v>0</v>
      </c>
    </row>
    <row r="19" spans="1:3" ht="12" customHeight="1">
      <c r="A19" s="16" t="s">
        <v>29</v>
      </c>
      <c r="B19" s="2" t="s">
        <v>174</v>
      </c>
      <c r="C19" s="7">
        <v>0</v>
      </c>
    </row>
    <row r="20" spans="1:3" ht="12" customHeight="1">
      <c r="A20" s="16" t="s">
        <v>94</v>
      </c>
      <c r="B20" s="2" t="s">
        <v>95</v>
      </c>
      <c r="C20" s="7">
        <v>0</v>
      </c>
    </row>
    <row r="21" spans="1:3" ht="12" customHeight="1">
      <c r="A21" s="16" t="s">
        <v>42</v>
      </c>
      <c r="B21" s="2" t="s">
        <v>92</v>
      </c>
      <c r="C21" s="7">
        <f>SUM(C22:C24)</f>
        <v>0</v>
      </c>
    </row>
    <row r="22" spans="1:3" ht="12" customHeight="1">
      <c r="A22" s="17" t="s">
        <v>43</v>
      </c>
      <c r="C22" s="8">
        <v>0</v>
      </c>
    </row>
    <row r="23" spans="1:3" ht="12" customHeight="1">
      <c r="A23" s="17" t="s">
        <v>44</v>
      </c>
      <c r="C23" s="8">
        <v>0</v>
      </c>
    </row>
    <row r="24" spans="1:3" ht="12" customHeight="1">
      <c r="A24" s="17" t="s">
        <v>81</v>
      </c>
      <c r="C24" s="8">
        <v>0</v>
      </c>
    </row>
    <row r="25" spans="1:5" ht="12" customHeight="1">
      <c r="A25" s="19">
        <v>4</v>
      </c>
      <c r="B25" s="30" t="s">
        <v>45</v>
      </c>
      <c r="C25" s="31">
        <f>+C26+C27+C28</f>
        <v>0</v>
      </c>
      <c r="E25" s="32"/>
    </row>
    <row r="26" spans="1:3" ht="12" customHeight="1">
      <c r="A26" s="16" t="s">
        <v>34</v>
      </c>
      <c r="B26" s="2"/>
      <c r="C26" s="7">
        <v>0</v>
      </c>
    </row>
    <row r="27" spans="1:3" ht="12" customHeight="1">
      <c r="A27" s="16" t="s">
        <v>35</v>
      </c>
      <c r="B27" s="2"/>
      <c r="C27" s="7">
        <v>0</v>
      </c>
    </row>
    <row r="28" spans="1:3" ht="12" customHeight="1" thickBot="1">
      <c r="A28" s="16" t="s">
        <v>79</v>
      </c>
      <c r="B28" s="2"/>
      <c r="C28" s="7">
        <v>0</v>
      </c>
    </row>
    <row r="29" spans="2:4" ht="12" customHeight="1" thickBot="1" thickTop="1">
      <c r="B29" s="33" t="s">
        <v>46</v>
      </c>
      <c r="C29" s="34">
        <f>+C8+C13+C17+C25</f>
        <v>0</v>
      </c>
      <c r="D29" s="35"/>
    </row>
    <row r="30" spans="1:3" s="35" customFormat="1" ht="12" customHeight="1" thickTop="1">
      <c r="A30" s="18"/>
      <c r="B30" s="36"/>
      <c r="C30" s="9"/>
    </row>
    <row r="31" ht="12" customHeight="1" thickBot="1">
      <c r="B31" s="39" t="s">
        <v>0</v>
      </c>
    </row>
    <row r="32" spans="1:3" ht="12" customHeight="1" thickBot="1" thickTop="1">
      <c r="A32" s="16"/>
      <c r="B32" s="5" t="s">
        <v>181</v>
      </c>
      <c r="C32" s="6" t="s">
        <v>180</v>
      </c>
    </row>
    <row r="33" spans="1:3" ht="12" customHeight="1" thickTop="1">
      <c r="A33" s="19">
        <v>1</v>
      </c>
      <c r="B33" s="30" t="s">
        <v>97</v>
      </c>
      <c r="C33" s="31">
        <f>SUM(C34+C42+C46+C47)</f>
        <v>0</v>
      </c>
    </row>
    <row r="34" spans="1:3" s="35" customFormat="1" ht="12" customHeight="1">
      <c r="A34" s="20" t="s">
        <v>39</v>
      </c>
      <c r="B34" s="11" t="s">
        <v>47</v>
      </c>
      <c r="C34" s="12">
        <f>SUM(C35:C41)</f>
        <v>0</v>
      </c>
    </row>
    <row r="35" spans="1:3" s="35" customFormat="1" ht="12" customHeight="1">
      <c r="A35" s="18" t="s">
        <v>7</v>
      </c>
      <c r="B35" s="3" t="s">
        <v>83</v>
      </c>
      <c r="C35" s="13">
        <v>0</v>
      </c>
    </row>
    <row r="36" spans="1:3" s="35" customFormat="1" ht="12" customHeight="1">
      <c r="A36" s="18" t="s">
        <v>8</v>
      </c>
      <c r="B36" s="3" t="s">
        <v>84</v>
      </c>
      <c r="C36" s="13">
        <v>0</v>
      </c>
    </row>
    <row r="37" spans="1:3" s="35" customFormat="1" ht="12" customHeight="1">
      <c r="A37" s="18" t="s">
        <v>9</v>
      </c>
      <c r="B37" s="3" t="s">
        <v>86</v>
      </c>
      <c r="C37" s="13">
        <v>0</v>
      </c>
    </row>
    <row r="38" spans="1:3" s="35" customFormat="1" ht="12" customHeight="1">
      <c r="A38" s="18" t="s">
        <v>10</v>
      </c>
      <c r="B38" s="3" t="s">
        <v>48</v>
      </c>
      <c r="C38" s="13">
        <v>0</v>
      </c>
    </row>
    <row r="39" spans="1:3" s="35" customFormat="1" ht="12" customHeight="1">
      <c r="A39" s="18" t="s">
        <v>11</v>
      </c>
      <c r="B39" s="3" t="s">
        <v>49</v>
      </c>
      <c r="C39" s="13">
        <v>0</v>
      </c>
    </row>
    <row r="40" spans="1:3" s="35" customFormat="1" ht="12" customHeight="1">
      <c r="A40" s="18" t="s">
        <v>12</v>
      </c>
      <c r="B40" s="3" t="s">
        <v>3</v>
      </c>
      <c r="C40" s="13">
        <v>0</v>
      </c>
    </row>
    <row r="41" spans="1:3" s="35" customFormat="1" ht="12" customHeight="1">
      <c r="A41" s="18" t="s">
        <v>13</v>
      </c>
      <c r="B41" s="3" t="s">
        <v>87</v>
      </c>
      <c r="C41" s="13">
        <v>0</v>
      </c>
    </row>
    <row r="42" spans="1:3" s="35" customFormat="1" ht="12" customHeight="1">
      <c r="A42" s="20" t="s">
        <v>14</v>
      </c>
      <c r="B42" s="11" t="s">
        <v>88</v>
      </c>
      <c r="C42" s="12">
        <f>SUM(C43:C45)</f>
        <v>0</v>
      </c>
    </row>
    <row r="43" spans="1:3" s="35" customFormat="1" ht="12" customHeight="1">
      <c r="A43" s="18" t="s">
        <v>15</v>
      </c>
      <c r="B43" s="3" t="s">
        <v>2</v>
      </c>
      <c r="C43" s="13">
        <v>0</v>
      </c>
    </row>
    <row r="44" spans="1:3" s="35" customFormat="1" ht="12" customHeight="1">
      <c r="A44" s="18" t="s">
        <v>16</v>
      </c>
      <c r="B44" s="3" t="s">
        <v>4</v>
      </c>
      <c r="C44" s="13">
        <v>0</v>
      </c>
    </row>
    <row r="45" spans="1:3" s="35" customFormat="1" ht="12" customHeight="1">
      <c r="A45" s="18" t="s">
        <v>17</v>
      </c>
      <c r="B45" s="3" t="s">
        <v>96</v>
      </c>
      <c r="C45" s="13">
        <v>0</v>
      </c>
    </row>
    <row r="46" spans="1:3" s="35" customFormat="1" ht="12" customHeight="1">
      <c r="A46" s="20" t="s">
        <v>18</v>
      </c>
      <c r="B46" s="11" t="s">
        <v>50</v>
      </c>
      <c r="C46" s="12">
        <v>0</v>
      </c>
    </row>
    <row r="47" spans="1:3" s="35" customFormat="1" ht="12" customHeight="1">
      <c r="A47" s="20" t="s">
        <v>19</v>
      </c>
      <c r="B47" s="11" t="s">
        <v>51</v>
      </c>
      <c r="C47" s="7">
        <f>SUM(C48:C50)</f>
        <v>0</v>
      </c>
    </row>
    <row r="48" spans="1:3" ht="12" customHeight="1">
      <c r="A48" s="17" t="s">
        <v>148</v>
      </c>
      <c r="C48" s="8">
        <v>0</v>
      </c>
    </row>
    <row r="49" spans="1:3" ht="12" customHeight="1">
      <c r="A49" s="17" t="s">
        <v>149</v>
      </c>
      <c r="C49" s="8">
        <v>0</v>
      </c>
    </row>
    <row r="50" spans="1:3" ht="12" customHeight="1">
      <c r="A50" s="17" t="s">
        <v>150</v>
      </c>
      <c r="C50" s="8">
        <v>0</v>
      </c>
    </row>
    <row r="51" spans="1:3" ht="12" customHeight="1">
      <c r="A51" s="19">
        <v>2</v>
      </c>
      <c r="B51" s="30" t="s">
        <v>65</v>
      </c>
      <c r="C51" s="31">
        <f>C52+C58+C65+C67+C71</f>
        <v>0</v>
      </c>
    </row>
    <row r="52" spans="1:3" s="35" customFormat="1" ht="12" customHeight="1">
      <c r="A52" s="20" t="s">
        <v>27</v>
      </c>
      <c r="B52" s="14" t="s">
        <v>98</v>
      </c>
      <c r="C52" s="12">
        <f>SUM(C53:C57)</f>
        <v>0</v>
      </c>
    </row>
    <row r="53" spans="1:3" s="35" customFormat="1" ht="12" customHeight="1">
      <c r="A53" s="18" t="s">
        <v>28</v>
      </c>
      <c r="B53" s="15" t="s">
        <v>139</v>
      </c>
      <c r="C53" s="13">
        <f>SUM(C54:C56)</f>
        <v>0</v>
      </c>
    </row>
    <row r="54" spans="1:3" s="35" customFormat="1" ht="12" customHeight="1">
      <c r="A54" s="24" t="s">
        <v>105</v>
      </c>
      <c r="B54" s="22"/>
      <c r="C54" s="23">
        <v>0</v>
      </c>
    </row>
    <row r="55" spans="1:3" s="35" customFormat="1" ht="12" customHeight="1">
      <c r="A55" s="24" t="s">
        <v>106</v>
      </c>
      <c r="B55" s="22"/>
      <c r="C55" s="23">
        <v>0</v>
      </c>
    </row>
    <row r="56" spans="1:3" s="35" customFormat="1" ht="12" customHeight="1">
      <c r="A56" s="24" t="s">
        <v>107</v>
      </c>
      <c r="B56" s="22"/>
      <c r="C56" s="23">
        <v>0</v>
      </c>
    </row>
    <row r="57" spans="1:3" s="35" customFormat="1" ht="12" customHeight="1">
      <c r="A57" s="18" t="s">
        <v>26</v>
      </c>
      <c r="B57" s="15" t="s">
        <v>138</v>
      </c>
      <c r="C57" s="13">
        <v>0</v>
      </c>
    </row>
    <row r="58" spans="1:3" s="35" customFormat="1" ht="12" customHeight="1">
      <c r="A58" s="20" t="s">
        <v>20</v>
      </c>
      <c r="B58" s="2" t="s">
        <v>100</v>
      </c>
      <c r="C58" s="12">
        <f>SUM(C59:C61)</f>
        <v>0</v>
      </c>
    </row>
    <row r="59" spans="1:3" s="35" customFormat="1" ht="12" customHeight="1">
      <c r="A59" s="18" t="s">
        <v>21</v>
      </c>
      <c r="B59" s="1" t="s">
        <v>1</v>
      </c>
      <c r="C59" s="13">
        <v>0</v>
      </c>
    </row>
    <row r="60" spans="1:3" s="35" customFormat="1" ht="12" customHeight="1">
      <c r="A60" s="18" t="s">
        <v>52</v>
      </c>
      <c r="B60" s="1" t="s">
        <v>99</v>
      </c>
      <c r="C60" s="13">
        <v>0</v>
      </c>
    </row>
    <row r="61" spans="1:4" s="35" customFormat="1" ht="12" customHeight="1">
      <c r="A61" s="18" t="s">
        <v>53</v>
      </c>
      <c r="B61" s="1" t="s">
        <v>101</v>
      </c>
      <c r="C61" s="13">
        <f>SUM(C62:C64)</f>
        <v>0</v>
      </c>
      <c r="D61" s="37"/>
    </row>
    <row r="62" spans="1:3" s="35" customFormat="1" ht="12" customHeight="1">
      <c r="A62" s="24" t="s">
        <v>108</v>
      </c>
      <c r="B62" s="22"/>
      <c r="C62" s="23">
        <v>0</v>
      </c>
    </row>
    <row r="63" spans="1:3" s="35" customFormat="1" ht="12" customHeight="1">
      <c r="A63" s="24" t="s">
        <v>109</v>
      </c>
      <c r="B63" s="22"/>
      <c r="C63" s="23">
        <v>0</v>
      </c>
    </row>
    <row r="64" spans="1:3" s="35" customFormat="1" ht="12" customHeight="1">
      <c r="A64" s="24" t="s">
        <v>110</v>
      </c>
      <c r="B64" s="22"/>
      <c r="C64" s="23">
        <v>0</v>
      </c>
    </row>
    <row r="65" spans="1:3" ht="12" customHeight="1">
      <c r="A65" s="16" t="s">
        <v>24</v>
      </c>
      <c r="B65" s="2" t="s">
        <v>103</v>
      </c>
      <c r="C65" s="7">
        <f>SUM(C66:C66)</f>
        <v>0</v>
      </c>
    </row>
    <row r="66" spans="1:3" ht="12" customHeight="1">
      <c r="A66" s="17" t="s">
        <v>25</v>
      </c>
      <c r="B66" s="1" t="s">
        <v>102</v>
      </c>
      <c r="C66" s="13">
        <v>0</v>
      </c>
    </row>
    <row r="67" spans="1:3" ht="12" customHeight="1">
      <c r="A67" s="16" t="s">
        <v>22</v>
      </c>
      <c r="B67" s="2" t="s">
        <v>51</v>
      </c>
      <c r="C67" s="7">
        <f>SUM(C68:C70)</f>
        <v>0</v>
      </c>
    </row>
    <row r="68" spans="1:3" ht="12" customHeight="1">
      <c r="A68" s="17" t="s">
        <v>23</v>
      </c>
      <c r="C68" s="8">
        <v>0</v>
      </c>
    </row>
    <row r="69" spans="1:3" ht="12" customHeight="1">
      <c r="A69" s="17" t="s">
        <v>140</v>
      </c>
      <c r="C69" s="8">
        <v>0</v>
      </c>
    </row>
    <row r="70" spans="1:3" ht="12" customHeight="1">
      <c r="A70" s="17" t="s">
        <v>141</v>
      </c>
      <c r="C70" s="8">
        <v>0</v>
      </c>
    </row>
    <row r="71" spans="1:3" ht="12" customHeight="1">
      <c r="A71" s="16" t="s">
        <v>142</v>
      </c>
      <c r="B71" s="2" t="s">
        <v>137</v>
      </c>
      <c r="C71" s="7">
        <f>SUM(C72:C74)</f>
        <v>0</v>
      </c>
    </row>
    <row r="72" spans="1:3" ht="12" customHeight="1">
      <c r="A72" s="17" t="s">
        <v>143</v>
      </c>
      <c r="C72" s="8">
        <v>0</v>
      </c>
    </row>
    <row r="73" spans="1:3" ht="12" customHeight="1">
      <c r="A73" s="17" t="s">
        <v>144</v>
      </c>
      <c r="C73" s="8">
        <v>0</v>
      </c>
    </row>
    <row r="74" spans="1:3" ht="12" customHeight="1">
      <c r="A74" s="17" t="s">
        <v>145</v>
      </c>
      <c r="C74" s="8">
        <v>0</v>
      </c>
    </row>
    <row r="75" spans="1:3" ht="12" customHeight="1">
      <c r="A75" s="19">
        <v>3</v>
      </c>
      <c r="B75" s="30" t="s">
        <v>104</v>
      </c>
      <c r="C75" s="31">
        <f>C76+C80+C84+C88</f>
        <v>0</v>
      </c>
    </row>
    <row r="76" spans="1:3" s="25" customFormat="1" ht="12" customHeight="1">
      <c r="A76" s="20" t="s">
        <v>30</v>
      </c>
      <c r="B76" s="11" t="s">
        <v>111</v>
      </c>
      <c r="C76" s="12">
        <f>SUM(C77:C79)</f>
        <v>0</v>
      </c>
    </row>
    <row r="77" spans="1:3" ht="12" customHeight="1">
      <c r="A77" s="17" t="s">
        <v>31</v>
      </c>
      <c r="C77" s="8">
        <v>0</v>
      </c>
    </row>
    <row r="78" spans="1:3" ht="12" customHeight="1">
      <c r="A78" s="17" t="s">
        <v>32</v>
      </c>
      <c r="C78" s="8">
        <v>0</v>
      </c>
    </row>
    <row r="79" spans="1:3" ht="12" customHeight="1">
      <c r="A79" s="17" t="s">
        <v>33</v>
      </c>
      <c r="C79" s="8">
        <v>0</v>
      </c>
    </row>
    <row r="80" spans="1:3" s="25" customFormat="1" ht="12" customHeight="1">
      <c r="A80" s="20" t="s">
        <v>29</v>
      </c>
      <c r="B80" s="11" t="s">
        <v>112</v>
      </c>
      <c r="C80" s="12">
        <f>SUM(C81:C83)</f>
        <v>0</v>
      </c>
    </row>
    <row r="81" spans="1:3" ht="12" customHeight="1">
      <c r="A81" s="17" t="s">
        <v>151</v>
      </c>
      <c r="C81" s="8">
        <v>0</v>
      </c>
    </row>
    <row r="82" spans="1:3" ht="12" customHeight="1">
      <c r="A82" s="17" t="s">
        <v>152</v>
      </c>
      <c r="C82" s="8">
        <v>0</v>
      </c>
    </row>
    <row r="83" spans="1:3" ht="12" customHeight="1">
      <c r="A83" s="17" t="s">
        <v>153</v>
      </c>
      <c r="C83" s="8">
        <v>0</v>
      </c>
    </row>
    <row r="84" spans="1:3" s="25" customFormat="1" ht="12" customHeight="1">
      <c r="A84" s="20" t="s">
        <v>94</v>
      </c>
      <c r="B84" s="11" t="s">
        <v>113</v>
      </c>
      <c r="C84" s="12">
        <f>SUM(C85:C87)</f>
        <v>0</v>
      </c>
    </row>
    <row r="85" spans="1:3" ht="12" customHeight="1">
      <c r="A85" s="17" t="s">
        <v>154</v>
      </c>
      <c r="C85" s="8">
        <v>0</v>
      </c>
    </row>
    <row r="86" spans="1:3" ht="12" customHeight="1">
      <c r="A86" s="17" t="s">
        <v>156</v>
      </c>
      <c r="C86" s="8">
        <v>0</v>
      </c>
    </row>
    <row r="87" spans="1:3" ht="12" customHeight="1">
      <c r="A87" s="17" t="s">
        <v>155</v>
      </c>
      <c r="C87" s="8">
        <v>0</v>
      </c>
    </row>
    <row r="88" spans="1:3" s="25" customFormat="1" ht="12" customHeight="1">
      <c r="A88" s="20" t="s">
        <v>42</v>
      </c>
      <c r="B88" s="11" t="s">
        <v>51</v>
      </c>
      <c r="C88" s="12">
        <f>SUM(C89:C91)</f>
        <v>0</v>
      </c>
    </row>
    <row r="89" spans="1:3" ht="12" customHeight="1">
      <c r="A89" s="17" t="s">
        <v>43</v>
      </c>
      <c r="C89" s="8">
        <v>0</v>
      </c>
    </row>
    <row r="90" spans="1:3" ht="12" customHeight="1">
      <c r="A90" s="17" t="s">
        <v>44</v>
      </c>
      <c r="C90" s="8">
        <v>0</v>
      </c>
    </row>
    <row r="91" spans="1:3" ht="12" customHeight="1">
      <c r="A91" s="17" t="s">
        <v>81</v>
      </c>
      <c r="C91" s="8">
        <v>0</v>
      </c>
    </row>
    <row r="92" spans="1:3" ht="12" customHeight="1">
      <c r="A92" s="19" t="s">
        <v>66</v>
      </c>
      <c r="B92" s="30" t="s">
        <v>78</v>
      </c>
      <c r="C92" s="31">
        <f>+C93+C107+C118</f>
        <v>0</v>
      </c>
    </row>
    <row r="93" spans="1:3" ht="12" customHeight="1">
      <c r="A93" s="20" t="s">
        <v>34</v>
      </c>
      <c r="B93" s="14" t="s">
        <v>115</v>
      </c>
      <c r="C93" s="12">
        <f>SUM(C94:C106)</f>
        <v>0</v>
      </c>
    </row>
    <row r="94" spans="1:3" ht="12" customHeight="1">
      <c r="A94" s="18" t="s">
        <v>38</v>
      </c>
      <c r="B94" s="15" t="s">
        <v>127</v>
      </c>
      <c r="C94" s="13">
        <v>0</v>
      </c>
    </row>
    <row r="95" spans="1:3" ht="12" customHeight="1">
      <c r="A95" s="18" t="s">
        <v>37</v>
      </c>
      <c r="B95" s="15"/>
      <c r="C95" s="13">
        <v>0</v>
      </c>
    </row>
    <row r="96" spans="1:3" ht="12" customHeight="1">
      <c r="A96" s="18" t="s">
        <v>116</v>
      </c>
      <c r="B96" s="15"/>
      <c r="C96" s="13">
        <v>0</v>
      </c>
    </row>
    <row r="97" spans="1:3" ht="12" customHeight="1">
      <c r="A97" s="18" t="s">
        <v>117</v>
      </c>
      <c r="B97" s="15"/>
      <c r="C97" s="13">
        <v>0</v>
      </c>
    </row>
    <row r="98" spans="1:3" ht="12" customHeight="1">
      <c r="A98" s="18" t="s">
        <v>118</v>
      </c>
      <c r="B98" s="15"/>
      <c r="C98" s="13">
        <v>0</v>
      </c>
    </row>
    <row r="99" spans="1:3" ht="12" customHeight="1">
      <c r="A99" s="18" t="s">
        <v>119</v>
      </c>
      <c r="B99" s="15"/>
      <c r="C99" s="13">
        <v>0</v>
      </c>
    </row>
    <row r="100" spans="1:3" ht="12" customHeight="1">
      <c r="A100" s="18" t="s">
        <v>120</v>
      </c>
      <c r="B100" s="15"/>
      <c r="C100" s="13">
        <v>0</v>
      </c>
    </row>
    <row r="101" spans="1:3" ht="12" customHeight="1">
      <c r="A101" s="18" t="s">
        <v>121</v>
      </c>
      <c r="B101" s="15"/>
      <c r="C101" s="13">
        <v>0</v>
      </c>
    </row>
    <row r="102" spans="1:3" ht="12" customHeight="1">
      <c r="A102" s="18" t="s">
        <v>122</v>
      </c>
      <c r="B102" s="15"/>
      <c r="C102" s="13">
        <v>0</v>
      </c>
    </row>
    <row r="103" spans="1:3" ht="12" customHeight="1">
      <c r="A103" s="18" t="s">
        <v>123</v>
      </c>
      <c r="B103" s="15"/>
      <c r="C103" s="13">
        <v>0</v>
      </c>
    </row>
    <row r="104" spans="1:3" ht="12" customHeight="1">
      <c r="A104" s="18" t="s">
        <v>124</v>
      </c>
      <c r="B104" s="15"/>
      <c r="C104" s="13">
        <v>0</v>
      </c>
    </row>
    <row r="105" spans="1:3" ht="12" customHeight="1">
      <c r="A105" s="18" t="s">
        <v>125</v>
      </c>
      <c r="B105" s="15"/>
      <c r="C105" s="13">
        <v>0</v>
      </c>
    </row>
    <row r="106" spans="1:3" ht="12" customHeight="1">
      <c r="A106" s="18" t="s">
        <v>126</v>
      </c>
      <c r="B106" s="15"/>
      <c r="C106" s="13">
        <v>0</v>
      </c>
    </row>
    <row r="107" spans="1:3" ht="12" customHeight="1">
      <c r="A107" s="20" t="s">
        <v>35</v>
      </c>
      <c r="B107" s="14" t="s">
        <v>114</v>
      </c>
      <c r="C107" s="12">
        <f>SUM(C108:C117)</f>
        <v>0</v>
      </c>
    </row>
    <row r="108" spans="1:3" ht="12" customHeight="1">
      <c r="A108" s="18" t="s">
        <v>36</v>
      </c>
      <c r="B108" s="15"/>
      <c r="C108" s="13">
        <v>0</v>
      </c>
    </row>
    <row r="109" spans="1:3" ht="12" customHeight="1">
      <c r="A109" s="18" t="s">
        <v>128</v>
      </c>
      <c r="B109" s="15"/>
      <c r="C109" s="13">
        <v>0</v>
      </c>
    </row>
    <row r="110" spans="1:3" ht="12" customHeight="1">
      <c r="A110" s="18" t="s">
        <v>129</v>
      </c>
      <c r="B110" s="15"/>
      <c r="C110" s="13">
        <v>0</v>
      </c>
    </row>
    <row r="111" spans="1:3" ht="12" customHeight="1">
      <c r="A111" s="18" t="s">
        <v>130</v>
      </c>
      <c r="B111" s="15"/>
      <c r="C111" s="13">
        <v>0</v>
      </c>
    </row>
    <row r="112" spans="1:3" ht="12" customHeight="1">
      <c r="A112" s="18" t="s">
        <v>131</v>
      </c>
      <c r="B112" s="15"/>
      <c r="C112" s="13">
        <v>0</v>
      </c>
    </row>
    <row r="113" spans="1:3" ht="12" customHeight="1">
      <c r="A113" s="18" t="s">
        <v>132</v>
      </c>
      <c r="B113" s="15"/>
      <c r="C113" s="13">
        <v>0</v>
      </c>
    </row>
    <row r="114" spans="1:3" ht="12" customHeight="1">
      <c r="A114" s="18" t="s">
        <v>133</v>
      </c>
      <c r="B114" s="15"/>
      <c r="C114" s="13">
        <v>0</v>
      </c>
    </row>
    <row r="115" spans="1:3" ht="12" customHeight="1">
      <c r="A115" s="18" t="s">
        <v>134</v>
      </c>
      <c r="B115" s="15"/>
      <c r="C115" s="13">
        <v>0</v>
      </c>
    </row>
    <row r="116" spans="1:3" ht="12" customHeight="1">
      <c r="A116" s="18" t="s">
        <v>135</v>
      </c>
      <c r="B116" s="15"/>
      <c r="C116" s="13">
        <v>0</v>
      </c>
    </row>
    <row r="117" spans="1:3" ht="12" customHeight="1">
      <c r="A117" s="18" t="s">
        <v>136</v>
      </c>
      <c r="B117" s="15"/>
      <c r="C117" s="13">
        <v>0</v>
      </c>
    </row>
    <row r="118" spans="1:3" ht="12" customHeight="1">
      <c r="A118" s="20" t="s">
        <v>79</v>
      </c>
      <c r="B118" s="14" t="s">
        <v>157</v>
      </c>
      <c r="C118" s="12">
        <f>SUM(C119:C121)</f>
        <v>0</v>
      </c>
    </row>
    <row r="119" spans="1:3" ht="12" customHeight="1">
      <c r="A119" s="18" t="s">
        <v>158</v>
      </c>
      <c r="B119" s="15"/>
      <c r="C119" s="13">
        <v>0</v>
      </c>
    </row>
    <row r="120" spans="1:3" ht="12" customHeight="1">
      <c r="A120" s="18" t="s">
        <v>159</v>
      </c>
      <c r="B120" s="15"/>
      <c r="C120" s="13">
        <v>0</v>
      </c>
    </row>
    <row r="121" spans="1:3" ht="12" customHeight="1">
      <c r="A121" s="18" t="s">
        <v>160</v>
      </c>
      <c r="B121" s="15"/>
      <c r="C121" s="13">
        <v>0</v>
      </c>
    </row>
    <row r="122" spans="1:3" ht="12" customHeight="1">
      <c r="A122" s="19">
        <v>5</v>
      </c>
      <c r="B122" s="30" t="s">
        <v>64</v>
      </c>
      <c r="C122" s="31">
        <f>+C123+C127+C131+C135</f>
        <v>0</v>
      </c>
    </row>
    <row r="123" spans="1:3" ht="12" customHeight="1">
      <c r="A123" s="16" t="s">
        <v>55</v>
      </c>
      <c r="B123" s="2" t="s">
        <v>171</v>
      </c>
      <c r="C123" s="7">
        <f>SUM(C124:C126)</f>
        <v>0</v>
      </c>
    </row>
    <row r="124" spans="1:3" ht="12" customHeight="1">
      <c r="A124" s="17" t="s">
        <v>58</v>
      </c>
      <c r="C124" s="13">
        <v>0</v>
      </c>
    </row>
    <row r="125" spans="1:3" ht="12" customHeight="1">
      <c r="A125" s="17" t="s">
        <v>59</v>
      </c>
      <c r="C125" s="13">
        <v>0</v>
      </c>
    </row>
    <row r="126" spans="1:3" ht="12" customHeight="1">
      <c r="A126" s="17" t="s">
        <v>60</v>
      </c>
      <c r="C126" s="13">
        <v>0</v>
      </c>
    </row>
    <row r="127" spans="1:3" ht="12" customHeight="1">
      <c r="A127" s="16" t="s">
        <v>56</v>
      </c>
      <c r="B127" s="2" t="s">
        <v>161</v>
      </c>
      <c r="C127" s="7">
        <f>SUM(C128:C130)</f>
        <v>0</v>
      </c>
    </row>
    <row r="128" spans="1:3" ht="12" customHeight="1">
      <c r="A128" s="17" t="s">
        <v>61</v>
      </c>
      <c r="C128" s="13">
        <v>0</v>
      </c>
    </row>
    <row r="129" spans="1:3" ht="12" customHeight="1">
      <c r="A129" s="17" t="s">
        <v>62</v>
      </c>
      <c r="C129" s="13">
        <v>0</v>
      </c>
    </row>
    <row r="130" spans="1:3" ht="12" customHeight="1">
      <c r="A130" s="17" t="s">
        <v>63</v>
      </c>
      <c r="C130" s="13">
        <v>0</v>
      </c>
    </row>
    <row r="131" spans="1:3" ht="12" customHeight="1">
      <c r="A131" s="16" t="s">
        <v>57</v>
      </c>
      <c r="B131" s="2" t="s">
        <v>162</v>
      </c>
      <c r="C131" s="7">
        <f>SUM(C132:C134)</f>
        <v>0</v>
      </c>
    </row>
    <row r="132" spans="1:3" ht="12" customHeight="1">
      <c r="A132" s="17" t="s">
        <v>164</v>
      </c>
      <c r="C132" s="13">
        <v>0</v>
      </c>
    </row>
    <row r="133" spans="1:3" ht="12" customHeight="1">
      <c r="A133" s="17" t="s">
        <v>165</v>
      </c>
      <c r="C133" s="13">
        <v>0</v>
      </c>
    </row>
    <row r="134" spans="1:3" ht="12" customHeight="1">
      <c r="A134" s="17" t="s">
        <v>166</v>
      </c>
      <c r="C134" s="13">
        <v>0</v>
      </c>
    </row>
    <row r="135" spans="1:3" ht="12" customHeight="1">
      <c r="A135" s="16" t="s">
        <v>163</v>
      </c>
      <c r="B135" s="2" t="s">
        <v>170</v>
      </c>
      <c r="C135" s="7">
        <f>SUM(C136:C138)</f>
        <v>0</v>
      </c>
    </row>
    <row r="136" spans="1:3" ht="12" customHeight="1">
      <c r="A136" s="17" t="s">
        <v>167</v>
      </c>
      <c r="C136" s="13">
        <v>0</v>
      </c>
    </row>
    <row r="137" spans="1:3" ht="12" customHeight="1">
      <c r="A137" s="17" t="s">
        <v>168</v>
      </c>
      <c r="C137" s="13">
        <v>0</v>
      </c>
    </row>
    <row r="138" spans="1:3" ht="12" customHeight="1">
      <c r="A138" s="17" t="s">
        <v>169</v>
      </c>
      <c r="C138" s="13">
        <v>0</v>
      </c>
    </row>
    <row r="139" spans="1:3" ht="12" customHeight="1">
      <c r="A139" s="19" t="s">
        <v>67</v>
      </c>
      <c r="B139" s="30" t="s">
        <v>146</v>
      </c>
      <c r="C139" s="31">
        <f>+C140+C144</f>
        <v>0</v>
      </c>
    </row>
    <row r="140" spans="1:3" ht="12" customHeight="1">
      <c r="A140" s="16" t="s">
        <v>68</v>
      </c>
      <c r="B140" s="2" t="s">
        <v>85</v>
      </c>
      <c r="C140" s="7">
        <f>SUM(C141:C143)</f>
        <v>0</v>
      </c>
    </row>
    <row r="141" spans="1:3" ht="12" customHeight="1">
      <c r="A141" s="17" t="s">
        <v>69</v>
      </c>
      <c r="C141" s="13">
        <v>0</v>
      </c>
    </row>
    <row r="142" spans="1:3" ht="12" customHeight="1">
      <c r="A142" s="17" t="s">
        <v>70</v>
      </c>
      <c r="C142" s="13">
        <v>0</v>
      </c>
    </row>
    <row r="143" spans="1:3" ht="12" customHeight="1">
      <c r="A143" s="17" t="s">
        <v>71</v>
      </c>
      <c r="C143" s="13">
        <v>0</v>
      </c>
    </row>
    <row r="144" spans="1:3" ht="12" customHeight="1">
      <c r="A144" s="16" t="s">
        <v>74</v>
      </c>
      <c r="B144" s="2" t="s">
        <v>172</v>
      </c>
      <c r="C144" s="7">
        <f>SUM(C145:C147)</f>
        <v>0</v>
      </c>
    </row>
    <row r="145" spans="1:3" ht="12" customHeight="1">
      <c r="A145" s="17" t="s">
        <v>75</v>
      </c>
      <c r="C145" s="13">
        <v>0</v>
      </c>
    </row>
    <row r="146" spans="1:3" ht="12" customHeight="1">
      <c r="A146" s="17" t="s">
        <v>76</v>
      </c>
      <c r="C146" s="13">
        <v>0</v>
      </c>
    </row>
    <row r="147" spans="1:3" ht="12" customHeight="1">
      <c r="A147" s="17" t="s">
        <v>77</v>
      </c>
      <c r="C147" s="13">
        <v>0</v>
      </c>
    </row>
    <row r="148" spans="1:3" ht="12" customHeight="1">
      <c r="A148" s="19" t="s">
        <v>147</v>
      </c>
      <c r="B148" s="30" t="s">
        <v>179</v>
      </c>
      <c r="C148" s="31">
        <f>C149</f>
        <v>0</v>
      </c>
    </row>
    <row r="149" spans="1:3" s="35" customFormat="1" ht="12" customHeight="1">
      <c r="A149" s="20" t="s">
        <v>68</v>
      </c>
      <c r="B149" s="11" t="s">
        <v>173</v>
      </c>
      <c r="C149" s="12">
        <f>SUM(C150:C154)</f>
        <v>0</v>
      </c>
    </row>
    <row r="150" spans="1:3" s="35" customFormat="1" ht="12" customHeight="1">
      <c r="A150" s="18" t="s">
        <v>69</v>
      </c>
      <c r="B150" s="3"/>
      <c r="C150" s="13">
        <v>0</v>
      </c>
    </row>
    <row r="151" spans="1:3" s="35" customFormat="1" ht="12" customHeight="1">
      <c r="A151" s="18" t="s">
        <v>70</v>
      </c>
      <c r="B151" s="3"/>
      <c r="C151" s="13">
        <v>0</v>
      </c>
    </row>
    <row r="152" spans="1:3" s="35" customFormat="1" ht="12" customHeight="1">
      <c r="A152" s="18" t="s">
        <v>71</v>
      </c>
      <c r="B152" s="3"/>
      <c r="C152" s="13">
        <v>0</v>
      </c>
    </row>
    <row r="153" spans="1:3" s="35" customFormat="1" ht="12" customHeight="1">
      <c r="A153" s="18" t="s">
        <v>72</v>
      </c>
      <c r="B153" s="3"/>
      <c r="C153" s="13">
        <v>0</v>
      </c>
    </row>
    <row r="154" spans="1:3" s="35" customFormat="1" ht="12" customHeight="1" thickBot="1">
      <c r="A154" s="18" t="s">
        <v>73</v>
      </c>
      <c r="B154" s="3"/>
      <c r="C154" s="13">
        <v>0</v>
      </c>
    </row>
    <row r="155" spans="2:3" ht="12" customHeight="1" thickBot="1" thickTop="1">
      <c r="B155" s="38" t="s">
        <v>54</v>
      </c>
      <c r="C155" s="34">
        <f>+C33+C51+C75+C92+C122+C148</f>
        <v>0</v>
      </c>
    </row>
    <row r="156" ht="9" customHeight="1" thickTop="1"/>
  </sheetData>
  <printOptions horizontalCentered="1"/>
  <pageMargins left="0.3937007874015748" right="0.3937007874015748" top="0.49" bottom="0.84" header="0.3937007874015748" footer="0.5118110236220472"/>
  <pageSetup fitToHeight="7" horizontalDpi="300" verticalDpi="300" orientation="portrait" paperSize="9" scale="120" r:id="rId1"/>
  <headerFooter alignWithMargins="0">
    <oddFooter>&amp;C
&amp;R&amp;P/&amp;N</oddFooter>
  </headerFooter>
  <rowBreaks count="3" manualBreakCount="3">
    <brk id="50" max="2" man="1"/>
    <brk id="91" max="2" man="1"/>
    <brk id="12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Informatique</cp:lastModifiedBy>
  <cp:lastPrinted>2003-04-23T07:25:38Z</cp:lastPrinted>
  <dcterms:created xsi:type="dcterms:W3CDTF">1998-02-21T16:01:49Z</dcterms:created>
  <dcterms:modified xsi:type="dcterms:W3CDTF">2002-04-01T16:09:21Z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